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ReporteTrimestral!$C$10:$AE$15</definedName>
    <definedName name="_xlnm.Print_Area" localSheetId="0">Portada!$B$2:$N$16</definedName>
    <definedName name="_xlnm.Print_Area" localSheetId="1">ReporteTrimestral!$B$2:$AE$15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5" i="2" l="1"/>
  <c r="Y14" i="2"/>
  <c r="Y13" i="2"/>
  <c r="Y12" i="2"/>
  <c r="Y11" i="2"/>
</calcChain>
</file>

<file path=xl/sharedStrings.xml><?xml version="1.0" encoding="utf-8"?>
<sst xmlns="http://schemas.openxmlformats.org/spreadsheetml/2006/main" count="127" uniqueCount="79">
  <si>
    <t>Informes sobre la Situación Económica, las Finanzas Públicas y la Deuda Pública</t>
  </si>
  <si>
    <t xml:space="preserve">      Tercer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</si>
  <si>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</si>
  <si>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</si>
  <si>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</si>
  <si>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</si>
  <si>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</si>
  <si>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</si>
  <si>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</si>
  <si>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</si>
  <si>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</si>
  <si>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</si>
  <si>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</si>
  <si>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</si>
  <si>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</si>
  <si>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</si>
  <si>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</si>
  <si>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</si>
  <si>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</si>
  <si>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</si>
  <si>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</si>
  <si>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</si>
  <si>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</si>
  <si>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</si>
  <si>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</si>
  <si>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</si>
  <si>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</si>
  <si>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</si>
  <si>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</si>
  <si>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</si>
  <si>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</si>
  <si>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</si>
  <si>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</si>
  <si>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</si>
  <si>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</si>
  <si>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</si>
  <si>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</si>
  <si>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</si>
  <si>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</si>
  <si>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</si>
  <si>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</si>
  <si>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</si>
  <si>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Convenios</t>
  </si>
  <si>
    <t>Urbano</t>
  </si>
  <si>
    <t>Transportes y vialidades</t>
  </si>
  <si>
    <t>Urbanización</t>
  </si>
  <si>
    <t>Acuña</t>
  </si>
  <si>
    <t>Ciudad Acuña</t>
  </si>
  <si>
    <t>2016</t>
  </si>
  <si>
    <t>Metros Cuadrados</t>
  </si>
  <si>
    <t>Piedras Negras</t>
  </si>
  <si>
    <t>SECRETARÍA DE INFRAESTRUCTURA</t>
  </si>
  <si>
    <t>SECRETARIA DE INFRAESTRUCTURA</t>
  </si>
  <si>
    <t>OBRAS PUBLICAS</t>
  </si>
  <si>
    <t>Financiera: terminada / Física: terminada / Registro: terminada - SISTEMA: Pasa al siguiente nivel.</t>
  </si>
  <si>
    <t>Financiera:  / Física:  / Registro: ok</t>
  </si>
  <si>
    <t>2015</t>
  </si>
  <si>
    <t>2014</t>
  </si>
  <si>
    <t>COA14140300405119</t>
  </si>
  <si>
    <t>Adecuacion De Obra Civil Y Electrica Para La Ampliacion De Carril  1 Puente Internacional Acuña</t>
  </si>
  <si>
    <t>140200197</t>
  </si>
  <si>
    <t>E003 Conservación y operación de caminos y puentes de cuota (CAPUFE)</t>
  </si>
  <si>
    <t>9-Comunicaciones y Transportes</t>
  </si>
  <si>
    <t>COA15150400613956</t>
  </si>
  <si>
    <t xml:space="preserve">Rehab. De La Supereficie De Rodamiento En Varias Calles De La Zona Centrro </t>
  </si>
  <si>
    <t>MPN051-15</t>
  </si>
  <si>
    <t>COA15160100631859</t>
  </si>
  <si>
    <t>Pavimentación Con Concreto Hidráulico En Diversas Calles De La Col. 28 De Junio</t>
  </si>
  <si>
    <t>160200090</t>
  </si>
  <si>
    <t>SECRETARIA DE INFRAESTRUCTURA Y TRANSPORTE</t>
  </si>
  <si>
    <t>COA16160200683753</t>
  </si>
  <si>
    <t>Pavimentación Con Concreto Hidráulico En Las Calles Francisco Javier Mina, Ignacio Ramirez Y Emiliano Zapata.</t>
  </si>
  <si>
    <t>160200191</t>
  </si>
  <si>
    <t>COA16160300741666</t>
  </si>
  <si>
    <t>Pavimentacion Asfaltica Y Concreto Hidraulico De La Calle Victoria Entre Lib. Oriente Y General Quiñones</t>
  </si>
  <si>
    <t>MAC-01-CFAPUFE-16</t>
  </si>
  <si>
    <t>MUNICIPIO DE ACUÑA, COAH., A TRAVEZ DE LA DIRECCION DE OBRAS PUBLICAS</t>
  </si>
  <si>
    <t>Financiera: obra financieramente pagada al 62.41% todavia esta en proceso / Física: obra fisicamente en ejecucion / Registro: obra en proceso - SISTEMA: Pasa al siguiente nivel.</t>
  </si>
  <si>
    <t>Total: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</si>
</sst>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2901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124</v>
      </c>
      <c r="H10" s="7">
        <v>23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5"/>
  <sheetViews>
    <sheetView showGridLines="0" tabSelected="1" view="pageBreakPreview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78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58</v>
      </c>
      <c r="D11" s="28" t="s">
        <v>59</v>
      </c>
      <c r="E11" s="29" t="s">
        <v>60</v>
      </c>
      <c r="F11" s="29" t="s">
        <v>5</v>
      </c>
      <c r="G11" s="29" t="s">
        <v>46</v>
      </c>
      <c r="H11" s="30" t="s">
        <v>39</v>
      </c>
      <c r="I11" s="30" t="s">
        <v>40</v>
      </c>
      <c r="J11" s="31" t="s">
        <v>42</v>
      </c>
      <c r="K11" s="30" t="s">
        <v>61</v>
      </c>
      <c r="L11" s="32" t="s">
        <v>40</v>
      </c>
      <c r="M11" s="30" t="s">
        <v>62</v>
      </c>
      <c r="N11" s="30" t="s">
        <v>52</v>
      </c>
      <c r="O11" s="30" t="s">
        <v>44</v>
      </c>
      <c r="P11" s="32" t="s">
        <v>41</v>
      </c>
      <c r="Q11" s="32" t="s">
        <v>57</v>
      </c>
      <c r="R11" s="30">
        <v>2149372.69</v>
      </c>
      <c r="S11" s="30">
        <v>644811.80000000005</v>
      </c>
      <c r="T11" s="30">
        <v>644811.80000000005</v>
      </c>
      <c r="U11" s="30">
        <v>644811.80000000005</v>
      </c>
      <c r="V11" s="30">
        <v>644811.80000000005</v>
      </c>
      <c r="W11" s="30">
        <v>644811.80000000005</v>
      </c>
      <c r="X11" s="30">
        <v>0</v>
      </c>
      <c r="Y11" s="33">
        <f t="shared" ref="Y11:Y15" si="0">IF(ISERROR(W11/S11),0,((W11/S11)*100))</f>
        <v>100</v>
      </c>
      <c r="Z11" s="32">
        <v>0</v>
      </c>
      <c r="AA11" s="32" t="s">
        <v>49</v>
      </c>
      <c r="AB11" s="27">
        <v>136755</v>
      </c>
      <c r="AC11" s="33">
        <v>0</v>
      </c>
      <c r="AD11" s="33">
        <v>0</v>
      </c>
      <c r="AE11" s="34" t="s">
        <v>55</v>
      </c>
      <c r="AF11" s="18"/>
    </row>
    <row r="12" spans="2:32" ht="60.75">
      <c r="B12" s="18"/>
      <c r="C12" s="28" t="s">
        <v>63</v>
      </c>
      <c r="D12" s="28" t="s">
        <v>64</v>
      </c>
      <c r="E12" s="29" t="s">
        <v>65</v>
      </c>
      <c r="F12" s="29" t="s">
        <v>5</v>
      </c>
      <c r="G12" s="29" t="s">
        <v>50</v>
      </c>
      <c r="H12" s="30" t="s">
        <v>50</v>
      </c>
      <c r="I12" s="30" t="s">
        <v>43</v>
      </c>
      <c r="J12" s="31" t="s">
        <v>42</v>
      </c>
      <c r="K12" s="30" t="s">
        <v>61</v>
      </c>
      <c r="L12" s="32" t="s">
        <v>40</v>
      </c>
      <c r="M12" s="30" t="s">
        <v>62</v>
      </c>
      <c r="N12" s="30" t="s">
        <v>53</v>
      </c>
      <c r="O12" s="30" t="s">
        <v>45</v>
      </c>
      <c r="P12" s="32" t="s">
        <v>41</v>
      </c>
      <c r="Q12" s="32" t="s">
        <v>56</v>
      </c>
      <c r="R12" s="30">
        <v>4879609</v>
      </c>
      <c r="S12" s="30">
        <v>5010730.47</v>
      </c>
      <c r="T12" s="30">
        <v>5010730.47</v>
      </c>
      <c r="U12" s="30">
        <v>5010730.47</v>
      </c>
      <c r="V12" s="30">
        <v>5010730.47</v>
      </c>
      <c r="W12" s="30">
        <v>5010730.47</v>
      </c>
      <c r="X12" s="30">
        <v>5010730.47</v>
      </c>
      <c r="Y12" s="33">
        <f t="shared" si="0"/>
        <v>100</v>
      </c>
      <c r="Z12" s="32">
        <v>0</v>
      </c>
      <c r="AA12" s="32" t="s">
        <v>49</v>
      </c>
      <c r="AB12" s="27">
        <v>150000</v>
      </c>
      <c r="AC12" s="33">
        <v>0</v>
      </c>
      <c r="AD12" s="33">
        <v>100</v>
      </c>
      <c r="AE12" s="34" t="s">
        <v>54</v>
      </c>
      <c r="AF12" s="18"/>
    </row>
    <row r="13" spans="2:32" ht="60.75">
      <c r="B13" s="18"/>
      <c r="C13" s="28" t="s">
        <v>66</v>
      </c>
      <c r="D13" s="28" t="s">
        <v>67</v>
      </c>
      <c r="E13" s="29" t="s">
        <v>68</v>
      </c>
      <c r="F13" s="29" t="s">
        <v>5</v>
      </c>
      <c r="G13" s="29" t="s">
        <v>46</v>
      </c>
      <c r="H13" s="30" t="s">
        <v>47</v>
      </c>
      <c r="I13" s="30" t="s">
        <v>43</v>
      </c>
      <c r="J13" s="31" t="s">
        <v>42</v>
      </c>
      <c r="K13" s="30" t="s">
        <v>61</v>
      </c>
      <c r="L13" s="32" t="s">
        <v>40</v>
      </c>
      <c r="M13" s="30" t="s">
        <v>62</v>
      </c>
      <c r="N13" s="30" t="s">
        <v>51</v>
      </c>
      <c r="O13" s="30" t="s">
        <v>44</v>
      </c>
      <c r="P13" s="32" t="s">
        <v>41</v>
      </c>
      <c r="Q13" s="32" t="s">
        <v>48</v>
      </c>
      <c r="R13" s="30">
        <v>3999978</v>
      </c>
      <c r="S13" s="30">
        <v>3999978.12</v>
      </c>
      <c r="T13" s="30">
        <v>3999978.12</v>
      </c>
      <c r="U13" s="30">
        <v>3949895.07</v>
      </c>
      <c r="V13" s="30">
        <v>3146782.81</v>
      </c>
      <c r="W13" s="30">
        <v>3146782.81</v>
      </c>
      <c r="X13" s="30">
        <v>3146782.81</v>
      </c>
      <c r="Y13" s="33">
        <f t="shared" si="0"/>
        <v>78.670000574903142</v>
      </c>
      <c r="Z13" s="32">
        <v>0</v>
      </c>
      <c r="AA13" s="32" t="s">
        <v>49</v>
      </c>
      <c r="AB13" s="27">
        <v>134253</v>
      </c>
      <c r="AC13" s="33">
        <v>0</v>
      </c>
      <c r="AD13" s="33">
        <v>97</v>
      </c>
      <c r="AE13" s="34" t="s">
        <v>55</v>
      </c>
      <c r="AF13" s="18"/>
    </row>
    <row r="14" spans="2:32" ht="60.75">
      <c r="B14" s="18"/>
      <c r="C14" s="28" t="s">
        <v>70</v>
      </c>
      <c r="D14" s="28" t="s">
        <v>71</v>
      </c>
      <c r="E14" s="29" t="s">
        <v>72</v>
      </c>
      <c r="F14" s="29" t="s">
        <v>5</v>
      </c>
      <c r="G14" s="29" t="s">
        <v>46</v>
      </c>
      <c r="H14" s="30" t="s">
        <v>39</v>
      </c>
      <c r="I14" s="30" t="s">
        <v>40</v>
      </c>
      <c r="J14" s="31" t="s">
        <v>42</v>
      </c>
      <c r="K14" s="30" t="s">
        <v>61</v>
      </c>
      <c r="L14" s="32" t="s">
        <v>40</v>
      </c>
      <c r="M14" s="30" t="s">
        <v>62</v>
      </c>
      <c r="N14" s="30" t="s">
        <v>69</v>
      </c>
      <c r="O14" s="30" t="s">
        <v>44</v>
      </c>
      <c r="P14" s="32" t="s">
        <v>41</v>
      </c>
      <c r="Q14" s="32" t="s">
        <v>48</v>
      </c>
      <c r="R14" s="30">
        <v>4599473.08</v>
      </c>
      <c r="S14" s="30">
        <v>4530012.3099999996</v>
      </c>
      <c r="T14" s="30">
        <v>453012.31</v>
      </c>
      <c r="U14" s="30">
        <v>4530012.3099999996</v>
      </c>
      <c r="V14" s="30">
        <v>1359003.68</v>
      </c>
      <c r="W14" s="30">
        <v>1359003.68</v>
      </c>
      <c r="X14" s="30">
        <v>0</v>
      </c>
      <c r="Y14" s="33">
        <f t="shared" si="0"/>
        <v>29.999999713025066</v>
      </c>
      <c r="Z14" s="32">
        <v>0</v>
      </c>
      <c r="AA14" s="32" t="s">
        <v>49</v>
      </c>
      <c r="AB14" s="27">
        <v>136755</v>
      </c>
      <c r="AC14" s="33">
        <v>0</v>
      </c>
      <c r="AD14" s="33">
        <v>0</v>
      </c>
      <c r="AE14" s="34" t="s">
        <v>55</v>
      </c>
      <c r="AF14" s="18"/>
    </row>
    <row r="15" spans="2:32" ht="60.75">
      <c r="B15" s="18"/>
      <c r="C15" s="28" t="s">
        <v>73</v>
      </c>
      <c r="D15" s="28" t="s">
        <v>74</v>
      </c>
      <c r="E15" s="29" t="s">
        <v>75</v>
      </c>
      <c r="F15" s="29" t="s">
        <v>5</v>
      </c>
      <c r="G15" s="29" t="s">
        <v>46</v>
      </c>
      <c r="H15" s="30" t="s">
        <v>47</v>
      </c>
      <c r="I15" s="30" t="s">
        <v>43</v>
      </c>
      <c r="J15" s="31" t="s">
        <v>42</v>
      </c>
      <c r="K15" s="30" t="s">
        <v>61</v>
      </c>
      <c r="L15" s="32" t="s">
        <v>40</v>
      </c>
      <c r="M15" s="30" t="s">
        <v>62</v>
      </c>
      <c r="N15" s="30" t="s">
        <v>76</v>
      </c>
      <c r="O15" s="30" t="s">
        <v>45</v>
      </c>
      <c r="P15" s="32" t="s">
        <v>41</v>
      </c>
      <c r="Q15" s="32" t="s">
        <v>48</v>
      </c>
      <c r="R15" s="30">
        <v>853317.56</v>
      </c>
      <c r="S15" s="30">
        <v>851467.56</v>
      </c>
      <c r="T15" s="30">
        <v>851467.56</v>
      </c>
      <c r="U15" s="30">
        <v>851467.56</v>
      </c>
      <c r="V15" s="30">
        <v>851467.29</v>
      </c>
      <c r="W15" s="30">
        <v>531406.30000000005</v>
      </c>
      <c r="X15" s="30">
        <v>531406.30000000005</v>
      </c>
      <c r="Y15" s="33">
        <f t="shared" si="0"/>
        <v>62.410633706350481</v>
      </c>
      <c r="Z15" s="32">
        <v>0</v>
      </c>
      <c r="AA15" s="32" t="s">
        <v>49</v>
      </c>
      <c r="AB15" s="27">
        <v>1500</v>
      </c>
      <c r="AC15" s="33">
        <v>0</v>
      </c>
      <c r="AD15" s="33">
        <v>47</v>
      </c>
      <c r="AE15" s="34" t="s">
        <v>77</v>
      </c>
      <c r="AF15" s="18"/>
    </row>
  </sheetData>
  <autoFilter ref="C10:AE15">
    <sortState ref="C11:AE2878">
      <sortCondition ref="K11:K2878"/>
    </sortState>
  </autoFilter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2016-10-26T14:58:40Z</dcterms:modified>
</cp:coreProperties>
</file>